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9210" yWindow="270" windowWidth="14190" windowHeight="10230"/>
  </bookViews>
  <sheets>
    <sheet name="Atrankos kriterijai" sheetId="3"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3" l="1"/>
  <c r="C14" i="3"/>
  <c r="C18" i="3" l="1"/>
  <c r="C10" i="3"/>
  <c r="C30" i="3" l="1"/>
</calcChain>
</file>

<file path=xl/sharedStrings.xml><?xml version="1.0" encoding="utf-8"?>
<sst xmlns="http://schemas.openxmlformats.org/spreadsheetml/2006/main" count="44" uniqueCount="44">
  <si>
    <t>1.1.</t>
  </si>
  <si>
    <t>1.2.</t>
  </si>
  <si>
    <t>1.3.</t>
  </si>
  <si>
    <t>3.</t>
  </si>
  <si>
    <t>2.</t>
  </si>
  <si>
    <t>1.</t>
  </si>
  <si>
    <t>4.</t>
  </si>
  <si>
    <t>5.</t>
  </si>
  <si>
    <t>6.</t>
  </si>
  <si>
    <t>7.</t>
  </si>
  <si>
    <t>Balai iš viso:</t>
  </si>
  <si>
    <t>www.idus.lt</t>
  </si>
  <si>
    <t>pareiškėjo valdos dydis, išreikštas produkcijos standartine verte, paramos paraiškos pateikimo metu yra mažesnis. Kai valdos ekonominis dydis yra:</t>
  </si>
  <si>
    <t>Mažiausias balas 25</t>
  </si>
  <si>
    <r>
      <t>didesnis kaip 30 001 Eur iki 50 000 Eur įskaitytinai – suteikiama</t>
    </r>
    <r>
      <rPr>
        <b/>
        <sz val="11"/>
        <color theme="1" tint="0.34998626667073579"/>
        <rFont val="Calibri"/>
        <family val="2"/>
        <scheme val="minor"/>
      </rPr>
      <t xml:space="preserve"> </t>
    </r>
    <r>
      <rPr>
        <b/>
        <sz val="11"/>
        <rFont val="Calibri"/>
        <family val="2"/>
        <charset val="186"/>
        <scheme val="minor"/>
      </rPr>
      <t>20 balų</t>
    </r>
    <r>
      <rPr>
        <sz val="11"/>
        <rFont val="Calibri"/>
        <family val="2"/>
        <charset val="186"/>
        <scheme val="minor"/>
      </rPr>
      <t>;</t>
    </r>
  </si>
  <si>
    <r>
      <t xml:space="preserve">didesnis kaip 50 000 Eur iki 100 000 Eur įskaitytinai – suteikiama </t>
    </r>
    <r>
      <rPr>
        <b/>
        <sz val="11"/>
        <rFont val="Calibri"/>
        <family val="2"/>
        <charset val="186"/>
        <scheme val="minor"/>
      </rPr>
      <t>10 balų;</t>
    </r>
  </si>
  <si>
    <t>2.1.</t>
  </si>
  <si>
    <t>2.2.</t>
  </si>
  <si>
    <t>2.3.</t>
  </si>
  <si>
    <t>pareiškėjas nėra gavęs ES investicinės paramos pagal Lietuvos kaimo plėtros 2014–2020 metų programos priemonės „Investicijos į materialųjį turtą“ veiklos sritį „Parama investicijoms į žemės ūkio valdas“ ir (arba) pagal Lietuvos žemės ūkio ir kaimo plėtros 2023 – 2027 metų strateginio plano intervencinę priemonę „Investicijos į žemės ūkio valdas“ (negautos paramos laikotarpio trukmė skaičiuojama nuo paramos sutarties pasirašymo arba nuo sprendimo skirti paramą priėmimo dienos iki paramos paraiškos pateikimo dienos):</t>
  </si>
  <si>
    <t>3.1.</t>
  </si>
  <si>
    <t>3.2.</t>
  </si>
  <si>
    <t>3.3.</t>
  </si>
  <si>
    <t>prie aplinkos ir klimato tikslų prisidedantiems projektams didžiausia suteikiamų balų suma negali viršyti 25 balų. Tuo atveju, kai:</t>
  </si>
  <si>
    <r>
      <t>pareiškėjas vykdo ekologinę gamybą arba kontroliuojančioje institucijoje yra registruotas kaip perėjimo prie ekologinio ūkininkavimo laikotarpio ūkis ir turi sertifikavimo institucijos išduotą ekologinės gamybos patvirtinimo dokumentą (turi būti sertifikuota 90 proc. deklaruoto ŽŪN ploto (nustatoma pagal paskutinįjį prieš paramos paraiškos pateikimą deklaruotą ŽŪN plotą), pareiškėjo valdoje laikomų ūkinių gyvūnų rūšių (nustatoma pagal ekologinės gamybos patvirtinimo dokumente nurodytą subjekto pirmojo patikrinimo atlikimo dieną Ūkinių gyvūnų registre esančius duomenis) – suteikiami</t>
    </r>
    <r>
      <rPr>
        <b/>
        <sz val="11"/>
        <color theme="1" tint="0.34998626667073579"/>
        <rFont val="Calibri"/>
        <family val="2"/>
        <scheme val="minor"/>
      </rPr>
      <t xml:space="preserve"> </t>
    </r>
    <r>
      <rPr>
        <b/>
        <sz val="11"/>
        <rFont val="Calibri"/>
        <family val="2"/>
        <scheme val="minor"/>
      </rPr>
      <t>25 balai;</t>
    </r>
  </si>
  <si>
    <r>
      <t xml:space="preserve">ilgiau kaip 4 metus iki paraiškos pateikimo – suteikiama </t>
    </r>
    <r>
      <rPr>
        <b/>
        <sz val="11"/>
        <rFont val="Calibri"/>
        <family val="2"/>
        <scheme val="minor"/>
      </rPr>
      <t>15 balų;</t>
    </r>
  </si>
  <si>
    <r>
      <t xml:space="preserve">nuo 3 iki 4 metų įskaitytinai – suteikiama </t>
    </r>
    <r>
      <rPr>
        <b/>
        <sz val="11"/>
        <rFont val="Calibri"/>
        <family val="2"/>
        <scheme val="minor"/>
      </rPr>
      <t>10 balų;</t>
    </r>
  </si>
  <si>
    <r>
      <t xml:space="preserve">nuo 2 iki 3 metų įskaitytinai – suteikiami </t>
    </r>
    <r>
      <rPr>
        <b/>
        <sz val="11"/>
        <rFont val="Calibri"/>
        <family val="2"/>
        <scheme val="minor"/>
      </rPr>
      <t>5 balai;</t>
    </r>
  </si>
  <si>
    <r>
      <t xml:space="preserve">pareiškėjas dalyvauja (pateikta paraiška) Strateginio plano intervencinėje priemonėje, patenkančioje į Klimatui, aplinkai ir gyvūnų gerovei naudingas sistemas (toliau – ekologinė sistema), išskyrus už dalyvavimą ekologinėje sistemoje „Tausojanti vaisių, uogų ir daržovių programa“ (NKP)  – suteikiama </t>
    </r>
    <r>
      <rPr>
        <b/>
        <sz val="11"/>
        <rFont val="Calibri"/>
        <family val="2"/>
        <scheme val="minor"/>
      </rPr>
      <t>20 balų;</t>
    </r>
  </si>
  <si>
    <r>
      <t xml:space="preserve">pareiškėjas vykdo gamybą pagal Nacionalinės žemės ūkio ir maisto kokybės sistemos (NKP) reikalavimus (pateikia patvirtinimo dokumentą) – suteikiama </t>
    </r>
    <r>
      <rPr>
        <b/>
        <sz val="11"/>
        <rFont val="Calibri"/>
        <family val="2"/>
        <scheme val="minor"/>
      </rPr>
      <t>15 balų;</t>
    </r>
  </si>
  <si>
    <t>pareiškėjas yra jaunasis ūkininkas (fizinis asmuo arba juridinis asmuo), atitinkantis Administravimo taisyklių 5 punkte nustatytus reikalavimus – suteikiama 15 balų;</t>
  </si>
  <si>
    <t>pareiškėjas yra pripažintas žemės ūkio kooperatyvas arba pripažinto žemės ūkio kooperatyvo narys, arba paraiška teikiama su partneriu (-iais) arba yra visoje Lietuvos Respublikos teritorijoje ne trumpiau kaip 1 metus veikiančios asocijuotos žemdirbių savivaldos organizacijos narys – suteikiama ne daugiau kaip 15 balų. Balai suteikiami:</t>
  </si>
  <si>
    <t>5.1.</t>
  </si>
  <si>
    <t>5.2.</t>
  </si>
  <si>
    <t>5.3.</t>
  </si>
  <si>
    <t>5.4.</t>
  </si>
  <si>
    <r>
      <t xml:space="preserve">jei paraišką teikia pripažintas žemės ūkio kooperatyvas – suteikiama </t>
    </r>
    <r>
      <rPr>
        <b/>
        <sz val="11"/>
        <rFont val="Calibri"/>
        <family val="2"/>
        <scheme val="minor"/>
      </rPr>
      <t>15 balų;</t>
    </r>
  </si>
  <si>
    <r>
      <t xml:space="preserve">jei pareiškėjas yra pripažinto žemės ūkio kooperatyvo narys (atrankos balai už narystę suteikiami, kai pripažinto žemės ūkio kooperatyvo narys prekių ir (ar) paslaugų apyvartą su kooperatyvu vykdo ne mažiau kaip 1 metus iki paraiškos pateikimo ir įsipareigoja išlaikyti narystę kooperatyve bei vykdyti prekių ir (ar) paslaugų apyvartą su kooperatyvu iki projekto kontrolės laikotarpio pabaigos. Pripažinto žemės ūkio kooperatyvo nario pajamos, gautos praėjusiais metais ir įsipareigojamos gauti kiekvienais metais iki projekto kontrolės laikotarpio pabaigos iš kooperatyvui parduotų žemės ūkio produktų, superkamų kooperatyvo, turi sudaryti daugiau kaip 50 procentų pajamų, gautų iš šių žemės ūkio produktų, parduotų visiems ūkio subjektams, taip pat kooperatyvui parduoto kiekvieno žemės ūkio produkto, superkamo kooperatyvo, kiekis sudaro daugiau kaip 50 procentų šio žemės ūkio produkto, parduoto visiems ūkio subjektams, kiekio; arba praėjusiais metais nupirktų ir įsipareigojamų nupirkti kiekvienais metais iki projekto kontrolės laikotarpio pabaigos iš pripažinto žemės ūkio kooperatyvo prekių ir (ar) paslaugų, parduodamų kooperatyvo, vertė turi sudaryti daugiau kaip 50 procentų šių prekių ir paslaugų, nupirktų iš visų ūkio subjektų, vertės.) (pateikiami narystės metų pripažintame žemės ūkio kooperatyve ir prekių ir (ar) paslaugų apyvartą su šiuo kooperatyvu patvirtinantys dokumentai (prekių (paslaugų) pirkimo–pardavimo dokumentai, buhalterinės apskaitos pirkimų ir pardavimų žiniaraščiai) – suteikiama </t>
    </r>
    <r>
      <rPr>
        <b/>
        <sz val="11"/>
        <rFont val="Calibri"/>
        <family val="2"/>
        <scheme val="minor"/>
      </rPr>
      <t>10 balų</t>
    </r>
    <r>
      <rPr>
        <sz val="11"/>
        <color theme="1" tint="0.34998626667073579"/>
        <rFont val="Calibri"/>
        <family val="2"/>
        <scheme val="minor"/>
      </rPr>
      <t>;</t>
    </r>
  </si>
  <si>
    <r>
      <t>paraiška teikiama su partneriu (-iais) – suteikiami</t>
    </r>
    <r>
      <rPr>
        <b/>
        <sz val="11"/>
        <rFont val="Calibri"/>
        <family val="2"/>
        <scheme val="minor"/>
      </rPr>
      <t xml:space="preserve"> 5 balai;</t>
    </r>
  </si>
  <si>
    <r>
      <t>pareiškėjas yra visoje Lietuvos Respublikos teritorijoje ne trumpiau kaip 1 metus veikiančios asocijuotos žemdirbių savivaldos organizacijos narys (pateikiamas narystę patvirtinantis dokumentas)– suteikiami</t>
    </r>
    <r>
      <rPr>
        <b/>
        <sz val="11"/>
        <rFont val="Calibri"/>
        <family val="2"/>
        <scheme val="minor"/>
      </rPr>
      <t xml:space="preserve"> 5 balai;</t>
    </r>
  </si>
  <si>
    <r>
      <t xml:space="preserve">didesnis kaip 100 000 Eur iki 150 000 Eur įskaitytinai – suteikiami </t>
    </r>
    <r>
      <rPr>
        <b/>
        <sz val="11"/>
        <rFont val="Calibri"/>
        <family val="2"/>
        <charset val="186"/>
        <scheme val="minor"/>
      </rPr>
      <t>5 balai;</t>
    </r>
  </si>
  <si>
    <t xml:space="preserve">pareiškėjas vykdo žemės ūkio veiklą vietovėse, kuriose esama gamtinių ar kitų specifinių kliūčių (pareiškėjo valda laikoma esanti vietovėse, kuriose esama gamtinių ar kitų specifinių kliūčių, jei daugiau kaip 50 proc. jo žemės ūkio paskirties žemės ploto arba pripažinto žemės ūkio kooperatyvo narių, atitinkančių Taisyklių 49.5.2 papunkčio reikalavimus, žemės ūkio paskirties žemės ploto yra šiose vietovėse. Vietovės, kuriose esama gamtinių ar kitų specifinių kliūčių, yra nurodytos Lietuvos žemės ūkio ir kaimo plėtros 2023–2027 m. strateginio plano intervencinės priemonės „Vietovės su gamtinėmis ar kitomis specifinėmis kliūtimis“ įgyvendinimo taisyklėse, patvirtintose Lietuvos Respublikos žemės ūkio ministro 2024 m. kovo 5 d. įsakymu Nr. 3D-165 „Dėl Lietuvos žemės ūkio ir kaimo plėtros 2023–2027 m. strateginio plano intervencinės priemonės „Vietovės su gamtinėmis ar kitomis specifinėmis kliūtimis“ įgyvendinimo taisyklių patvirtinimo“. Vietovių, kuriose esama gamtinių ar kitų specifinių kliūčių, žemės ūkio paskirties žemės plotas, kai jis deklaruojamas, nustatomas pagal paskutinįjį prieš paramos paraiškos pateikimą deklaruotą žemės ūkio naudmenų plotą) – suteikiami 5 balai; </t>
  </si>
  <si>
    <t>pareiškėjas ataskaitiniais metais nepertraukiamai turėjo pilnu darbo etatu įdarbintų ne mažiau kaip 5 nuolatinius ūkio darbuotojus – suteikiami 5 balai.</t>
  </si>
  <si>
    <t>Lietuvos žemės ūkio ir kaimo plėtros 2023–2027 metų strateginio plano intervencinės priemonės „Investicijos į žemės ūkio valdas“ (supaprastinta tvarka) atrankos kriterijai:</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</si>
</sst>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tint="0.34998626667073579"/>
      <name val="Calibri"/>
      <family val="2"/>
      <scheme val="minor"/>
    </font>
    <font>
      <b/>
      <sz val="11"/>
      <color theme="1" tint="0.34998626667073579"/>
      <name val="Calibri"/>
      <family val="2"/>
      <scheme val="minor"/>
    </font>
    <font>
      <b/>
      <sz val="11"/>
      <name val="Calibri"/>
      <family val="2"/>
      <charset val="186"/>
      <scheme val="minor"/>
    </font>
    <font>
      <b/>
      <sz val="16"/>
      <color theme="1" tint="0.34998626667073579"/>
      <name val="Calibri"/>
      <family val="2"/>
      <scheme val="minor"/>
    </font>
    <font>
      <b/>
      <sz val="16"/>
      <name val="Calibri"/>
      <family val="2"/>
      <scheme val="minor"/>
    </font>
    <font>
      <b/>
      <sz val="16"/>
      <color theme="1"/>
      <name val="Calibri"/>
      <family val="2"/>
      <charset val="186"/>
      <scheme val="minor"/>
    </font>
    <font>
      <sz val="11"/>
      <name val="Calibri"/>
      <family val="2"/>
      <charset val="186"/>
      <scheme val="minor"/>
    </font>
    <font>
      <b/>
      <sz val="11"/>
      <name val="Calibri"/>
      <family val="2"/>
      <scheme val="minor"/>
    </font>
    <font>
      <u/>
      <sz val="11"/>
      <color theme="10"/>
      <name val="Calibri"/>
      <family val="2"/>
      <scheme val="minor"/>
    </font>
    <font>
      <u/>
      <sz val="14"/>
      <color theme="10"/>
      <name val="Arial"/>
      <family val="2"/>
      <charset val="186"/>
    </font>
    <font>
      <b/>
      <sz val="11"/>
      <color rgb="FFFF0000"/>
      <name val="Calibri"/>
      <family val="2"/>
      <charset val="186"/>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7" tint="0.79998168889431442"/>
        <bgColor indexed="64"/>
      </patternFill>
    </fill>
    <fill>
      <patternFill patternType="solid">
        <fgColor theme="5" tint="0.79998168889431442"/>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top/>
      <bottom style="hair">
        <color indexed="64"/>
      </bottom>
      <diagonal/>
    </border>
    <border>
      <left/>
      <right/>
      <top/>
      <bottom style="hair">
        <color indexed="64"/>
      </bottom>
      <diagonal/>
    </border>
  </borders>
  <cellStyleXfs count="2">
    <xf numFmtId="0" fontId="0" fillId="0" borderId="0"/>
    <xf numFmtId="0" fontId="9" fillId="0" borderId="0" applyNumberFormat="0" applyFill="0" applyBorder="0" applyAlignment="0" applyProtection="0"/>
  </cellStyleXfs>
  <cellXfs count="33">
    <xf numFmtId="0" fontId="0" fillId="0" borderId="0" xfId="0"/>
    <xf numFmtId="0" fontId="0" fillId="0" borderId="1" xfId="0" applyBorder="1"/>
    <xf numFmtId="0" fontId="1" fillId="0" borderId="1" xfId="0" applyFont="1" applyBorder="1" applyAlignment="1">
      <alignment horizontal="right"/>
    </xf>
    <xf numFmtId="0" fontId="1" fillId="0" borderId="1" xfId="0" applyFont="1" applyBorder="1" applyAlignment="1">
      <alignment horizontal="right" wrapText="1"/>
    </xf>
    <xf numFmtId="0" fontId="5" fillId="2" borderId="3" xfId="0" applyFont="1" applyFill="1" applyBorder="1" applyAlignment="1">
      <alignment horizontal="right" wrapText="1"/>
    </xf>
    <xf numFmtId="0" fontId="4" fillId="0" borderId="0" xfId="0" applyFont="1" applyAlignment="1">
      <alignment wrapText="1"/>
    </xf>
    <xf numFmtId="0" fontId="5" fillId="0" borderId="0" xfId="0" applyFont="1" applyAlignment="1">
      <alignment horizontal="right" wrapText="1"/>
    </xf>
    <xf numFmtId="0" fontId="6" fillId="0" borderId="0" xfId="0" applyFont="1"/>
    <xf numFmtId="0" fontId="2" fillId="3" borderId="2" xfId="0" applyFont="1" applyFill="1" applyBorder="1"/>
    <xf numFmtId="0" fontId="2" fillId="3" borderId="4" xfId="0" applyFont="1" applyFill="1" applyBorder="1"/>
    <xf numFmtId="0" fontId="2" fillId="3" borderId="4" xfId="0" applyFont="1" applyFill="1" applyBorder="1" applyAlignment="1">
      <alignment wrapText="1"/>
    </xf>
    <xf numFmtId="0" fontId="3" fillId="3" borderId="2" xfId="0" applyFont="1" applyFill="1" applyBorder="1"/>
    <xf numFmtId="0" fontId="3" fillId="3" borderId="4" xfId="0" applyFont="1" applyFill="1" applyBorder="1"/>
    <xf numFmtId="0" fontId="2" fillId="3" borderId="6" xfId="0" applyFont="1" applyFill="1" applyBorder="1" applyAlignment="1">
      <alignment wrapText="1"/>
    </xf>
    <xf numFmtId="0" fontId="1" fillId="0" borderId="5" xfId="0" applyFont="1" applyBorder="1" applyAlignment="1">
      <alignment horizontal="right"/>
    </xf>
    <xf numFmtId="0" fontId="0" fillId="0" borderId="3" xfId="0" applyBorder="1"/>
    <xf numFmtId="0" fontId="0" fillId="0" borderId="6" xfId="0" applyBorder="1"/>
    <xf numFmtId="0" fontId="1" fillId="0" borderId="6" xfId="0" applyFont="1" applyBorder="1" applyAlignment="1">
      <alignment horizontal="right"/>
    </xf>
    <xf numFmtId="0" fontId="2" fillId="3" borderId="4" xfId="0" applyFont="1" applyFill="1" applyBorder="1" applyAlignment="1">
      <alignment horizontal="left"/>
    </xf>
    <xf numFmtId="0" fontId="2" fillId="3" borderId="4" xfId="0" applyFont="1" applyFill="1" applyBorder="1" applyAlignment="1">
      <alignment horizontal="left" wrapText="1"/>
    </xf>
    <xf numFmtId="0" fontId="3" fillId="3" borderId="7" xfId="0" applyFont="1" applyFill="1" applyBorder="1"/>
    <xf numFmtId="0" fontId="2" fillId="3" borderId="7" xfId="0" applyFont="1" applyFill="1" applyBorder="1" applyAlignment="1">
      <alignment wrapText="1"/>
    </xf>
    <xf numFmtId="0" fontId="1" fillId="0" borderId="5" xfId="0" applyFont="1" applyBorder="1" applyAlignment="1">
      <alignment horizontal="right" wrapText="1"/>
    </xf>
    <xf numFmtId="0" fontId="4" fillId="2" borderId="3" xfId="0" applyFont="1" applyFill="1" applyBorder="1" applyAlignment="1">
      <alignment wrapText="1"/>
    </xf>
    <xf numFmtId="0" fontId="6" fillId="2" borderId="3" xfId="0" applyFont="1" applyFill="1" applyBorder="1"/>
    <xf numFmtId="0" fontId="1" fillId="0" borderId="3" xfId="0" applyFont="1" applyBorder="1" applyAlignment="1">
      <alignment horizontal="right"/>
    </xf>
    <xf numFmtId="0" fontId="1" fillId="0" borderId="2" xfId="0" applyFont="1" applyBorder="1" applyAlignment="1">
      <alignment horizontal="right"/>
    </xf>
    <xf numFmtId="0" fontId="10" fillId="0" borderId="0" xfId="1" applyFont="1" applyAlignment="1">
      <alignment horizontal="right"/>
    </xf>
    <xf numFmtId="0" fontId="11" fillId="4" borderId="0" xfId="0" applyFont="1" applyFill="1" applyBorder="1" applyAlignment="1">
      <alignment wrapText="1"/>
    </xf>
    <xf numFmtId="0" fontId="0" fillId="0" borderId="0" xfId="0" applyFill="1"/>
    <xf numFmtId="0" fontId="1" fillId="0" borderId="6" xfId="0" applyFont="1" applyBorder="1" applyAlignment="1">
      <alignment horizontal="right"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colors>
    <mruColors>
      <color rgb="FFFFFFD9"/>
      <color rgb="FFCADCF2"/>
      <color rgb="FFFFFF99"/>
      <color rgb="FF9BFFD7"/>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5128260</xdr:colOff>
      <xdr:row>0</xdr:row>
      <xdr:rowOff>0</xdr:rowOff>
    </xdr:from>
    <xdr:to>
      <xdr:col>2</xdr:col>
      <xdr:colOff>489312</xdr:colOff>
      <xdr:row>5</xdr:row>
      <xdr:rowOff>122010</xdr:rowOff>
    </xdr:to>
    <xdr:pic>
      <xdr:nvPicPr>
        <xdr:cNvPr id="2" name="Paveikslėlis 1">
          <a:extLst>
            <a:ext uri="{FF2B5EF4-FFF2-40B4-BE49-F238E27FC236}">
              <a16:creationId xmlns="" xmlns:a16="http://schemas.microsoft.com/office/drawing/2014/main" id="{5E1EA708-E015-4BBE-A35D-28187014B3D7}"/>
            </a:ext>
          </a:extLst>
        </xdr:cNvPr>
        <xdr:cNvPicPr>
          <a:picLocks noChangeAspect="1"/>
        </xdr:cNvPicPr>
      </xdr:nvPicPr>
      <xdr:blipFill>
        <a:blip xmlns:r="http://schemas.openxmlformats.org/officeDocument/2006/relationships" r:embed="rId1"/>
        <a:stretch>
          <a:fillRect/>
        </a:stretch>
      </xdr:blipFill>
      <xdr:spPr>
        <a:xfrm>
          <a:off x="5737860" y="0"/>
          <a:ext cx="1243692" cy="10364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dus.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C32"/>
  <sheetViews>
    <sheetView tabSelected="1" workbookViewId="0">
      <selection activeCell="A3" sqref="A3"/>
    </sheetView>
  </sheetViews>
  <sheetFormatPr defaultRowHeight="15" x14ac:dyDescent="0.25"/>
  <cols>
    <col min="2" max="2" width="85.7109375" customWidth="1"/>
  </cols>
  <sheetData>
    <row r="7" spans="1:3" ht="18" x14ac:dyDescent="0.25">
      <c r="B7" s="27" t="s">
        <v>11</v>
      </c>
    </row>
    <row r="9" spans="1:3" ht="31.5" customHeight="1" x14ac:dyDescent="0.25">
      <c r="A9" s="31" t="s">
        <v>43</v>
      </c>
      <c r="B9" s="32"/>
      <c r="C9" s="32"/>
    </row>
    <row r="10" spans="1:3" ht="30" x14ac:dyDescent="0.25">
      <c r="A10" s="8" t="s">
        <v>5</v>
      </c>
      <c r="B10" s="13" t="s">
        <v>12</v>
      </c>
      <c r="C10" s="11">
        <f>SUM(C11:C13)</f>
        <v>0</v>
      </c>
    </row>
    <row r="11" spans="1:3" x14ac:dyDescent="0.25">
      <c r="A11" s="25" t="s">
        <v>0</v>
      </c>
      <c r="B11" s="14" t="s">
        <v>14</v>
      </c>
      <c r="C11" s="15"/>
    </row>
    <row r="12" spans="1:3" x14ac:dyDescent="0.25">
      <c r="A12" s="2" t="s">
        <v>1</v>
      </c>
      <c r="B12" s="2" t="s">
        <v>15</v>
      </c>
      <c r="C12" s="1"/>
    </row>
    <row r="13" spans="1:3" x14ac:dyDescent="0.25">
      <c r="A13" s="26" t="s">
        <v>2</v>
      </c>
      <c r="B13" s="17" t="s">
        <v>40</v>
      </c>
      <c r="C13" s="16"/>
    </row>
    <row r="14" spans="1:3" ht="95.25" customHeight="1" x14ac:dyDescent="0.25">
      <c r="A14" s="18" t="s">
        <v>4</v>
      </c>
      <c r="B14" s="19" t="s">
        <v>19</v>
      </c>
      <c r="C14" s="12">
        <f>C15+C16+C17</f>
        <v>0</v>
      </c>
    </row>
    <row r="15" spans="1:3" ht="15" customHeight="1" x14ac:dyDescent="0.25">
      <c r="A15" s="25" t="s">
        <v>16</v>
      </c>
      <c r="B15" s="14" t="s">
        <v>25</v>
      </c>
      <c r="C15" s="15"/>
    </row>
    <row r="16" spans="1:3" ht="15" customHeight="1" x14ac:dyDescent="0.25">
      <c r="A16" s="2" t="s">
        <v>17</v>
      </c>
      <c r="B16" s="2" t="s">
        <v>26</v>
      </c>
      <c r="C16" s="1"/>
    </row>
    <row r="17" spans="1:3" ht="15" customHeight="1" x14ac:dyDescent="0.25">
      <c r="A17" s="26" t="s">
        <v>18</v>
      </c>
      <c r="B17" s="17" t="s">
        <v>27</v>
      </c>
      <c r="C17" s="16"/>
    </row>
    <row r="18" spans="1:3" ht="30" x14ac:dyDescent="0.25">
      <c r="A18" s="9" t="s">
        <v>3</v>
      </c>
      <c r="B18" s="21" t="s">
        <v>23</v>
      </c>
      <c r="C18" s="12">
        <f>SUM(C19:C21)</f>
        <v>0</v>
      </c>
    </row>
    <row r="19" spans="1:3" ht="107.25" customHeight="1" x14ac:dyDescent="0.25">
      <c r="A19" s="25" t="s">
        <v>20</v>
      </c>
      <c r="B19" s="22" t="s">
        <v>24</v>
      </c>
      <c r="C19" s="15"/>
    </row>
    <row r="20" spans="1:3" ht="60" x14ac:dyDescent="0.25">
      <c r="A20" s="2" t="s">
        <v>21</v>
      </c>
      <c r="B20" s="3" t="s">
        <v>28</v>
      </c>
      <c r="C20" s="1"/>
    </row>
    <row r="21" spans="1:3" ht="31.5" customHeight="1" x14ac:dyDescent="0.25">
      <c r="A21" s="2" t="s">
        <v>22</v>
      </c>
      <c r="B21" s="3" t="s">
        <v>29</v>
      </c>
      <c r="C21" s="1"/>
    </row>
    <row r="22" spans="1:3" ht="30" x14ac:dyDescent="0.25">
      <c r="A22" s="8" t="s">
        <v>6</v>
      </c>
      <c r="B22" s="13" t="s">
        <v>30</v>
      </c>
      <c r="C22" s="11">
        <v>0</v>
      </c>
    </row>
    <row r="23" spans="1:3" ht="60" customHeight="1" x14ac:dyDescent="0.25">
      <c r="A23" s="9" t="s">
        <v>7</v>
      </c>
      <c r="B23" s="21" t="s">
        <v>31</v>
      </c>
      <c r="C23" s="12">
        <f>SUM(C24:C27)</f>
        <v>0</v>
      </c>
    </row>
    <row r="24" spans="1:3" s="29" customFormat="1" ht="15" customHeight="1" x14ac:dyDescent="0.25">
      <c r="A24" s="25" t="s">
        <v>32</v>
      </c>
      <c r="B24" s="14" t="s">
        <v>36</v>
      </c>
      <c r="C24" s="15"/>
    </row>
    <row r="25" spans="1:3" s="29" customFormat="1" ht="259.5" customHeight="1" x14ac:dyDescent="0.25">
      <c r="A25" s="2" t="s">
        <v>33</v>
      </c>
      <c r="B25" s="3" t="s">
        <v>37</v>
      </c>
      <c r="C25" s="1"/>
    </row>
    <row r="26" spans="1:3" s="29" customFormat="1" ht="15" customHeight="1" x14ac:dyDescent="0.25">
      <c r="A26" s="2" t="s">
        <v>34</v>
      </c>
      <c r="B26" s="2" t="s">
        <v>38</v>
      </c>
      <c r="C26" s="1"/>
    </row>
    <row r="27" spans="1:3" s="29" customFormat="1" ht="48" customHeight="1" x14ac:dyDescent="0.25">
      <c r="A27" s="26" t="s">
        <v>35</v>
      </c>
      <c r="B27" s="30" t="s">
        <v>39</v>
      </c>
      <c r="C27" s="16"/>
    </row>
    <row r="28" spans="1:3" ht="196.5" customHeight="1" x14ac:dyDescent="0.25">
      <c r="A28" s="9" t="s">
        <v>8</v>
      </c>
      <c r="B28" s="10" t="s">
        <v>41</v>
      </c>
      <c r="C28" s="20"/>
    </row>
    <row r="29" spans="1:3" ht="30" x14ac:dyDescent="0.25">
      <c r="A29" s="9" t="s">
        <v>9</v>
      </c>
      <c r="B29" s="10" t="s">
        <v>42</v>
      </c>
      <c r="C29" s="12"/>
    </row>
    <row r="30" spans="1:3" ht="21" x14ac:dyDescent="0.35">
      <c r="A30" s="23"/>
      <c r="B30" s="4" t="s">
        <v>10</v>
      </c>
      <c r="C30" s="24">
        <f>C10+C14+C18+C22+C23+C28+C29</f>
        <v>0</v>
      </c>
    </row>
    <row r="31" spans="1:3" ht="21" x14ac:dyDescent="0.35">
      <c r="A31" s="5"/>
      <c r="B31" s="6"/>
      <c r="C31" s="7"/>
    </row>
    <row r="32" spans="1:3" x14ac:dyDescent="0.25">
      <c r="B32" s="28" t="s">
        <v>13</v>
      </c>
    </row>
  </sheetData>
  <mergeCells count="1">
    <mergeCell ref="A9:C9"/>
  </mergeCells>
  <hyperlinks>
    <hyperlink ref="B7" r:id="rId1"/>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Atrankos kriterijai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2026-09-04T07:22:50Z</dcterms:modified>
</cp:coreProperties>
</file>